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補助金見積額調書" sheetId="1" state="visible" r:id="rId2"/>
  </sheets>
  <definedNames>
    <definedName function="false" hidden="false" localSheetId="0" name="_xlnm.Print_Area" vbProcedure="false">補助金見積額調書!$B$1:$AH$49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<sst xmlns="http://schemas.openxmlformats.org/spreadsheetml/2006/main" count="51" uniqueCount="38">
  <si>
    <t xml:space="preserve">補助金見積額調書</t>
  </si>
  <si>
    <t xml:space="preserve">申請者                                        </t>
  </si>
  <si>
    <t xml:space="preserve">設置場所</t>
  </si>
  <si>
    <t xml:space="preserve">補助対象事業費見積額</t>
  </si>
  <si>
    <t xml:space="preserve">補助限度額</t>
  </si>
  <si>
    <t xml:space="preserve">補助金申請額</t>
  </si>
  <si>
    <t xml:space="preserve">（Ａ）</t>
  </si>
  <si>
    <t xml:space="preserve">（Ｂ）</t>
  </si>
  <si>
    <t xml:space="preserve">（Ｃ）</t>
  </si>
  <si>
    <t xml:space="preserve">浄化槽設置費</t>
  </si>
  <si>
    <t xml:space="preserve">①＋②</t>
  </si>
  <si>
    <t xml:space="preserve">円</t>
  </si>
  <si>
    <t xml:space="preserve">加算補助</t>
  </si>
  <si>
    <t xml:space="preserve">宅内配管
工事費</t>
  </si>
  <si>
    <t xml:space="preserve">③</t>
  </si>
  <si>
    <t xml:space="preserve">既存浄化槽等
撤去費</t>
  </si>
  <si>
    <t xml:space="preserve">④</t>
  </si>
  <si>
    <t xml:space="preserve">１．人槽</t>
  </si>
  <si>
    <t xml:space="preserve">（</t>
  </si>
  <si>
    <t xml:space="preserve">）</t>
  </si>
  <si>
    <t xml:space="preserve">人槽</t>
  </si>
  <si>
    <t xml:space="preserve">２．設置機種</t>
  </si>
  <si>
    <t xml:space="preserve">３．事業費見積額内訳</t>
  </si>
  <si>
    <t xml:space="preserve">（１）合併処理浄化槽本体価格</t>
  </si>
  <si>
    <t xml:space="preserve">円（税込）</t>
  </si>
  <si>
    <t xml:space="preserve">・・・①</t>
  </si>
  <si>
    <t xml:space="preserve">（２）埋設工事費</t>
  </si>
  <si>
    <t xml:space="preserve">・・・②</t>
  </si>
  <si>
    <t xml:space="preserve">（３）宅内配管工事費</t>
  </si>
  <si>
    <t xml:space="preserve">　　　うち，加算補助補助対象額</t>
  </si>
  <si>
    <t xml:space="preserve">・・・③</t>
  </si>
  <si>
    <t xml:space="preserve">（４）既存浄化槽等撤去費</t>
  </si>
  <si>
    <t xml:space="preserve">・・・④</t>
  </si>
  <si>
    <t xml:space="preserve">合　計</t>
  </si>
  <si>
    <t xml:space="preserve">既存浄化槽等撤去費は，単独処理浄化槽撤去費又はくみ取り槽撤去費を記入すること。</t>
  </si>
  <si>
    <t xml:space="preserve">単独処理浄化槽又はくみ取り槽の撤去及び宅内配管工事に対する加算補助を申請しない場合，③及び④は０円とすること。</t>
  </si>
  <si>
    <t xml:space="preserve">(Ｂ)欄には総社市浄化槽設置整備事業補助金交付要綱第５条に規定する補助金の限度額を人槽に応じて記入すること。"</t>
  </si>
  <si>
    <t xml:space="preserve">(Ｃ)欄には(Ａ)と(Ｂ)を比較していずれか少ない方の額を記入すること。１，０００円未満の端数がある場合は切り捨てること。</t>
  </si>
</sst>
</file>

<file path=xl/styles.xml><?xml version="1.0" encoding="utf-8"?>
<styleSheet xmlns="http://schemas.openxmlformats.org/spreadsheetml/2006/main">
  <numFmts count="3">
    <numFmt numFmtId="164" formatCode="General"/>
    <numFmt numFmtId="165" formatCode="[DBNum3][$-411]#,##0"/>
    <numFmt numFmtId="166" formatCode="General"/>
  </numFmts>
  <fonts count="7">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明朝"/>
      <family val="1"/>
      <charset val="128"/>
    </font>
    <font>
      <sz val="18"/>
      <color rgb="FF000000"/>
      <name val="ＭＳ 明朝"/>
      <family val="1"/>
      <charset val="128"/>
    </font>
    <font>
      <sz val="11"/>
      <name val="ＭＳ 明朝"/>
      <family val="1"/>
      <charset val="128"/>
    </font>
  </fonts>
  <fills count="2">
    <fill>
      <patternFill patternType="none"/>
    </fill>
    <fill>
      <patternFill patternType="gray125"/>
    </fill>
  </fills>
  <borders count="13">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48">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tru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center" vertical="center" textRotation="0" wrapText="true" indent="0" shrinkToFit="false"/>
      <protection locked="true" hidden="false"/>
    </xf>
    <xf numFmtId="164" fontId="5" fillId="0" borderId="0" xfId="20" applyFont="true" applyBorder="true" applyAlignment="true" applyProtection="true">
      <alignment horizontal="general" vertical="center" textRotation="0" wrapText="true" indent="0" shrinkToFit="false"/>
      <protection locked="true" hidden="false"/>
    </xf>
    <xf numFmtId="164" fontId="4" fillId="0" borderId="0" xfId="20" applyFont="true" applyBorder="true" applyAlignment="true" applyProtection="true">
      <alignment horizontal="left" vertical="center" textRotation="0" wrapText="true" indent="0" shrinkToFit="false"/>
      <protection locked="true" hidden="false"/>
    </xf>
    <xf numFmtId="164" fontId="4" fillId="0" borderId="0" xfId="20" applyFont="true" applyBorder="true" applyAlignment="true" applyProtection="true">
      <alignment horizontal="general" vertical="center" textRotation="0" wrapText="true" indent="0" shrinkToFit="false"/>
      <protection locked="true" hidden="false"/>
    </xf>
    <xf numFmtId="164" fontId="4" fillId="0" borderId="1" xfId="20" applyFont="true" applyBorder="true" applyAlignment="true" applyProtection="true">
      <alignment horizontal="center" vertical="center" textRotation="0" wrapText="true" indent="0" shrinkToFit="false"/>
      <protection locked="true" hidden="false"/>
    </xf>
    <xf numFmtId="164" fontId="4" fillId="0" borderId="2" xfId="20" applyFont="true" applyBorder="true" applyAlignment="true" applyProtection="true">
      <alignment horizontal="center" vertical="center" textRotation="0" wrapText="true" indent="0" shrinkToFit="false"/>
      <protection locked="true" hidden="false"/>
    </xf>
    <xf numFmtId="164" fontId="4" fillId="0" borderId="3" xfId="20" applyFont="false" applyBorder="true" applyAlignment="true" applyProtection="false">
      <alignment horizontal="center" vertical="bottom" textRotation="0" wrapText="false" indent="0" shrinkToFit="false"/>
      <protection locked="true" hidden="false"/>
    </xf>
    <xf numFmtId="164" fontId="4" fillId="0" borderId="4" xfId="20" applyFont="true" applyBorder="true" applyAlignment="true" applyProtection="true">
      <alignment horizontal="center" vertical="bottom" textRotation="0" wrapText="false" indent="0" shrinkToFit="false"/>
      <protection locked="true" hidden="false"/>
    </xf>
    <xf numFmtId="164" fontId="4" fillId="0" borderId="5" xfId="20" applyFont="true" applyBorder="true" applyAlignment="true" applyProtection="true">
      <alignment horizontal="center" vertical="center" textRotation="0" wrapText="false" indent="0" shrinkToFit="false"/>
      <protection locked="true" hidden="false"/>
    </xf>
    <xf numFmtId="164" fontId="4" fillId="0" borderId="3" xfId="20" applyFont="true" applyBorder="true" applyAlignment="true" applyProtection="false">
      <alignment horizontal="center" vertical="center" textRotation="0" wrapText="false" indent="0" shrinkToFit="false"/>
      <protection locked="true" hidden="false"/>
    </xf>
    <xf numFmtId="165" fontId="4" fillId="0" borderId="6" xfId="20" applyFont="true" applyBorder="true" applyAlignment="true" applyProtection="false">
      <alignment horizontal="left" vertical="bottom" textRotation="0" wrapText="false" indent="0" shrinkToFit="false"/>
      <protection locked="true" hidden="false"/>
    </xf>
    <xf numFmtId="164" fontId="4" fillId="0" borderId="7" xfId="20" applyFont="false" applyBorder="true" applyAlignment="true" applyProtection="false">
      <alignment horizontal="general" vertical="bottom" textRotation="0" wrapText="false" indent="0" shrinkToFit="false"/>
      <protection locked="true" hidden="false"/>
    </xf>
    <xf numFmtId="165" fontId="4" fillId="0" borderId="8" xfId="20" applyFont="false" applyBorder="true" applyAlignment="true" applyProtection="false">
      <alignment horizontal="center" vertical="bottom" textRotation="0" wrapText="false" indent="0" shrinkToFit="false"/>
      <protection locked="true" hidden="false"/>
    </xf>
    <xf numFmtId="165" fontId="4" fillId="0" borderId="9" xfId="20" applyFont="false" applyBorder="true" applyAlignment="true" applyProtection="false">
      <alignment horizontal="center" vertical="bottom" textRotation="0" wrapText="false" indent="0" shrinkToFit="false"/>
      <protection locked="true" hidden="false"/>
    </xf>
    <xf numFmtId="164" fontId="4" fillId="0" borderId="10" xfId="20" applyFont="true" applyBorder="true" applyAlignment="true" applyProtection="false">
      <alignment horizontal="general" vertical="bottom" textRotation="0" wrapText="false" indent="0" shrinkToFit="false"/>
      <protection locked="true" hidden="false"/>
    </xf>
    <xf numFmtId="164" fontId="4" fillId="0" borderId="3" xfId="20" applyFont="true" applyBorder="true" applyAlignment="true" applyProtection="false">
      <alignment horizontal="center" vertical="center" textRotation="255" wrapText="false" indent="0" shrinkToFit="false"/>
      <protection locked="true" hidden="false"/>
    </xf>
    <xf numFmtId="164" fontId="4" fillId="0" borderId="3" xfId="20" applyFont="true" applyBorder="true" applyAlignment="true" applyProtection="false">
      <alignment horizontal="center" vertical="center" textRotation="0" wrapText="true" indent="0" shrinkToFit="false"/>
      <protection locked="true" hidden="false"/>
    </xf>
    <xf numFmtId="164" fontId="4" fillId="0" borderId="11" xfId="20" applyFont="false" applyBorder="true" applyAlignment="false" applyProtection="false">
      <alignment horizontal="general" vertical="bottom" textRotation="0" wrapText="false" indent="0" shrinkToFit="false"/>
      <protection locked="true" hidden="false"/>
    </xf>
    <xf numFmtId="164" fontId="4" fillId="0" borderId="0" xfId="20" applyFont="false" applyBorder="true" applyAlignment="true" applyProtection="true">
      <alignment horizontal="general" vertical="center" textRotation="0" wrapText="false" indent="0" shrinkToFit="false"/>
      <protection locked="true" hidden="false"/>
    </xf>
    <xf numFmtId="164" fontId="4" fillId="0" borderId="12" xfId="20" applyFont="false" applyBorder="true" applyAlignment="true" applyProtection="true">
      <alignment horizontal="general" vertical="center" textRotation="0" wrapText="false" indent="0" shrinkToFit="false"/>
      <protection locked="true" hidden="false"/>
    </xf>
    <xf numFmtId="164" fontId="4" fillId="0" borderId="0" xfId="20" applyFont="true" applyBorder="true" applyAlignment="true" applyProtection="true">
      <alignment horizontal="general" vertical="center" textRotation="0" wrapText="false" indent="0" shrinkToFit="false"/>
      <protection locked="true" hidden="false"/>
    </xf>
    <xf numFmtId="165" fontId="4" fillId="0" borderId="1" xfId="20" applyFont="false" applyBorder="true" applyAlignment="true" applyProtection="true">
      <alignment horizontal="center" vertical="center" textRotation="0" wrapText="false" indent="0" shrinkToFit="false"/>
      <protection locked="true" hidden="false"/>
    </xf>
    <xf numFmtId="164" fontId="4" fillId="0" borderId="0" xfId="20" applyFont="true" applyBorder="true" applyAlignment="true" applyProtection="true">
      <alignment horizontal="center" vertical="center" textRotation="0" wrapText="false" indent="0" shrinkToFit="false"/>
      <protection locked="true" hidden="false"/>
    </xf>
    <xf numFmtId="164" fontId="4" fillId="0" borderId="0" xfId="20" applyFont="false" applyBorder="true" applyAlignment="true" applyProtection="true">
      <alignment horizontal="center" vertical="center" textRotation="0" wrapText="false" indent="0" shrinkToFit="false"/>
      <protection locked="true" hidden="false"/>
    </xf>
    <xf numFmtId="164" fontId="4" fillId="0" borderId="1" xfId="20" applyFont="false" applyBorder="true" applyAlignment="true" applyProtection="true">
      <alignment horizontal="center" vertical="center" textRotation="0" wrapText="false" indent="0" shrinkToFit="false"/>
      <protection locked="true" hidden="false"/>
    </xf>
    <xf numFmtId="164" fontId="4" fillId="0" borderId="0" xfId="20" applyFont="false" applyBorder="true" applyAlignment="true" applyProtection="true">
      <alignment horizontal="center" vertical="center" textRotation="0" wrapText="false" indent="0" shrinkToFit="false"/>
      <protection locked="true" hidden="false"/>
    </xf>
    <xf numFmtId="165" fontId="4" fillId="0" borderId="0" xfId="20" applyFont="true" applyBorder="true" applyAlignment="true" applyProtection="true">
      <alignment horizontal="center" vertical="center" textRotation="0" wrapText="false" indent="0" shrinkToFit="false"/>
      <protection locked="true" hidden="false"/>
    </xf>
    <xf numFmtId="165" fontId="4" fillId="0" borderId="0" xfId="20" applyFont="true" applyBorder="true" applyAlignment="true" applyProtection="true">
      <alignment horizontal="general" vertical="center" textRotation="0" wrapText="false" indent="0" shrinkToFit="false"/>
      <protection locked="true" hidden="false"/>
    </xf>
    <xf numFmtId="164" fontId="4" fillId="0" borderId="0" xfId="20" applyFont="true" applyBorder="true" applyAlignment="true" applyProtection="true">
      <alignment horizontal="general" vertical="center" textRotation="0" wrapText="false" indent="0" shrinkToFit="false"/>
      <protection locked="true" hidden="false"/>
    </xf>
    <xf numFmtId="164" fontId="4" fillId="0" borderId="0" xfId="20" applyFont="true" applyBorder="true" applyAlignment="true" applyProtection="true">
      <alignment horizontal="left" vertical="center" textRotation="0" wrapText="false" indent="0" shrinkToFit="false"/>
      <protection locked="true" hidden="false"/>
    </xf>
    <xf numFmtId="164" fontId="4" fillId="0" borderId="1" xfId="20" applyFont="false" applyBorder="true" applyAlignment="false" applyProtection="false">
      <alignment horizontal="general" vertical="bottom" textRotation="0" wrapText="false" indent="0" shrinkToFit="false"/>
      <protection locked="true" hidden="false"/>
    </xf>
    <xf numFmtId="164" fontId="4" fillId="0" borderId="1" xfId="20" applyFont="false" applyBorder="true" applyAlignment="true" applyProtection="true">
      <alignment horizontal="general" vertical="center" textRotation="0" wrapText="false" indent="0" shrinkToFit="false"/>
      <protection locked="true" hidden="false"/>
    </xf>
    <xf numFmtId="164" fontId="4" fillId="0" borderId="0" xfId="20" applyFont="true" applyBorder="true" applyAlignment="true" applyProtection="false">
      <alignment horizontal="center" vertical="bottom" textRotation="0" wrapText="false" indent="0" shrinkToFit="false"/>
      <protection locked="true" hidden="false"/>
    </xf>
    <xf numFmtId="165" fontId="4" fillId="0" borderId="0" xfId="20" applyFont="false" applyBorder="true" applyAlignment="true" applyProtection="true">
      <alignment horizontal="general" vertical="center" textRotation="0" wrapText="false" indent="0" shrinkToFit="false"/>
      <protection locked="true" hidden="false"/>
    </xf>
    <xf numFmtId="165" fontId="6" fillId="0" borderId="1" xfId="20" applyFont="true" applyBorder="true" applyAlignment="true" applyProtection="true">
      <alignment horizontal="center" vertical="center" textRotation="0" wrapText="false" indent="0" shrinkToFit="false"/>
      <protection locked="true" hidden="false"/>
    </xf>
    <xf numFmtId="165" fontId="4" fillId="0" borderId="0" xfId="20" applyFont="true" applyBorder="true" applyAlignment="true" applyProtection="true">
      <alignment horizontal="center" vertical="center" textRotation="0" wrapText="false" indent="0" shrinkToFit="false"/>
      <protection locked="true" hidden="false"/>
    </xf>
    <xf numFmtId="165" fontId="4" fillId="0" borderId="0" xfId="20" applyFont="false" applyBorder="true" applyAlignment="true" applyProtection="true">
      <alignment horizontal="center" vertical="center" textRotation="0" wrapText="false" indent="0" shrinkToFit="false"/>
      <protection locked="true" hidden="false"/>
    </xf>
    <xf numFmtId="164" fontId="4" fillId="0" borderId="9" xfId="20" applyFont="false" applyBorder="true" applyAlignment="false" applyProtection="false">
      <alignment horizontal="general" vertical="bottom" textRotation="0" wrapText="false" indent="0" shrinkToFit="false"/>
      <protection locked="true" hidden="false"/>
    </xf>
    <xf numFmtId="165" fontId="4" fillId="0" borderId="1" xfId="20" applyFont="false" applyBorder="true" applyAlignment="true" applyProtection="true">
      <alignment horizontal="general" vertical="center" textRotation="0" wrapText="false" indent="0" shrinkToFit="false"/>
      <protection locked="true" hidden="false"/>
    </xf>
    <xf numFmtId="164" fontId="4" fillId="0" borderId="10" xfId="20" applyFont="false" applyBorder="true" applyAlignment="true" applyProtection="true">
      <alignment horizontal="general" vertical="center" textRotation="0" wrapText="false" indent="0" shrinkToFit="false"/>
      <protection locked="true" hidden="false"/>
    </xf>
    <xf numFmtId="166" fontId="4" fillId="0" borderId="0" xfId="20" applyFont="false" applyBorder="true" applyAlignment="true" applyProtection="true">
      <alignment horizontal="center" vertical="top" textRotation="0" wrapText="false" indent="0" shrinkToFit="false"/>
      <protection locked="true" hidden="false"/>
    </xf>
    <xf numFmtId="164" fontId="4" fillId="0" borderId="0" xfId="20" applyFont="true" applyBorder="true" applyAlignment="true" applyProtection="true">
      <alignment horizontal="general" vertical="bottom" textRotation="0" wrapText="true" indent="0" shrinkToFit="false"/>
      <protection locked="true" hidden="false"/>
    </xf>
    <xf numFmtId="164" fontId="4" fillId="0" borderId="0" xfId="20" applyFont="false" applyBorder="true" applyAlignment="true" applyProtection="true">
      <alignment horizontal="general" vertical="bottom" textRotation="0" wrapText="true" indent="0" shrinkToFit="false"/>
      <protection locked="true" hidden="false"/>
    </xf>
    <xf numFmtId="164" fontId="4" fillId="0" borderId="0" xfId="20" applyFont="false" applyBorder="true" applyAlignment="true" applyProtection="true">
      <alignment horizontal="general" vertical="distributed" textRotation="0" wrapText="true" indent="0" shrinkToFit="false"/>
      <protection locked="true" hidden="false"/>
    </xf>
    <xf numFmtId="164" fontId="4" fillId="0" borderId="0" xfId="20" applyFont="true" applyBorder="true" applyAlignment="true" applyProtection="true">
      <alignment horizontal="left"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00B0F0"/>
    <pageSetUpPr fitToPage="true"/>
  </sheetPr>
  <dimension ref="B1:AZ56"/>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E35" activeCellId="0" sqref="AE35"/>
    </sheetView>
  </sheetViews>
  <sheetFormatPr defaultColWidth="2.62890625" defaultRowHeight="13.5" zeroHeight="false" outlineLevelRow="0" outlineLevelCol="0"/>
  <cols>
    <col collapsed="false" customWidth="false" hidden="false" outlineLevel="0" max="1024" min="1" style="1" width="2.63"/>
  </cols>
  <sheetData>
    <row r="1" customFormat="false" ht="20.1" hidden="false" customHeight="true" outlineLevel="0" collapsed="false">
      <c r="AF1" s="2"/>
      <c r="AG1" s="2"/>
      <c r="AH1" s="2"/>
    </row>
    <row r="2" customFormat="false" ht="13.5" hidden="false" customHeight="true" outlineLevel="0" collapsed="false"/>
    <row r="3" customFormat="false" ht="23.25" hidden="false" customHeight="true" outlineLevel="0" collapsed="false">
      <c r="C3" s="3" t="s">
        <v>0</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customFormat="false" ht="23.25" hidden="false" customHeight="true" outlineLevel="0" collapsed="false">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4"/>
    </row>
    <row r="5" customFormat="false" ht="23.25" hidden="false" customHeight="true" outlineLevel="0" collapsed="false">
      <c r="C5" s="3"/>
      <c r="D5" s="3"/>
      <c r="E5" s="3"/>
      <c r="F5" s="3"/>
      <c r="G5" s="3"/>
      <c r="H5" s="3"/>
      <c r="I5" s="3"/>
      <c r="J5" s="3"/>
      <c r="K5" s="3"/>
      <c r="L5" s="3"/>
      <c r="M5" s="3"/>
      <c r="N5" s="3"/>
      <c r="O5" s="3"/>
      <c r="P5" s="3"/>
      <c r="Q5" s="5" t="s">
        <v>1</v>
      </c>
      <c r="R5" s="5"/>
      <c r="S5" s="5"/>
      <c r="T5" s="6"/>
      <c r="U5" s="7"/>
      <c r="V5" s="7"/>
      <c r="W5" s="7"/>
      <c r="X5" s="7"/>
      <c r="Y5" s="7"/>
      <c r="Z5" s="7"/>
      <c r="AA5" s="7"/>
      <c r="AB5" s="7"/>
      <c r="AC5" s="7"/>
      <c r="AD5" s="7"/>
      <c r="AE5" s="7"/>
      <c r="AF5" s="7"/>
      <c r="AG5" s="7"/>
      <c r="AH5" s="4"/>
    </row>
    <row r="6" customFormat="false" ht="23.25" hidden="false" customHeight="true" outlineLevel="0" collapsed="false">
      <c r="C6" s="3"/>
      <c r="D6" s="3"/>
      <c r="E6" s="3"/>
      <c r="F6" s="3"/>
      <c r="G6" s="3"/>
      <c r="H6" s="3"/>
      <c r="I6" s="3"/>
      <c r="J6" s="3"/>
      <c r="K6" s="3"/>
      <c r="L6" s="3"/>
      <c r="M6" s="3"/>
      <c r="N6" s="3"/>
      <c r="O6" s="3"/>
      <c r="P6" s="3"/>
      <c r="Q6" s="5" t="s">
        <v>2</v>
      </c>
      <c r="R6" s="5"/>
      <c r="S6" s="5"/>
      <c r="T6" s="5"/>
      <c r="U6" s="8"/>
      <c r="V6" s="8"/>
      <c r="W6" s="8"/>
      <c r="X6" s="8"/>
      <c r="Y6" s="8"/>
      <c r="Z6" s="8"/>
      <c r="AA6" s="8"/>
      <c r="AB6" s="8"/>
      <c r="AC6" s="8"/>
      <c r="AD6" s="8"/>
      <c r="AE6" s="8"/>
      <c r="AF6" s="8"/>
      <c r="AG6" s="8"/>
      <c r="AH6" s="4"/>
    </row>
    <row r="8" customFormat="false" ht="18" hidden="false" customHeight="true" outlineLevel="0" collapsed="false">
      <c r="B8" s="9"/>
      <c r="C8" s="9"/>
      <c r="D8" s="9"/>
      <c r="E8" s="9"/>
      <c r="F8" s="9"/>
      <c r="G8" s="9"/>
      <c r="H8" s="10" t="s">
        <v>3</v>
      </c>
      <c r="I8" s="10"/>
      <c r="J8" s="10"/>
      <c r="K8" s="10"/>
      <c r="L8" s="10"/>
      <c r="M8" s="10"/>
      <c r="N8" s="10"/>
      <c r="O8" s="10"/>
      <c r="P8" s="10"/>
      <c r="Q8" s="10" t="s">
        <v>4</v>
      </c>
      <c r="R8" s="10"/>
      <c r="S8" s="10"/>
      <c r="T8" s="10"/>
      <c r="U8" s="10"/>
      <c r="V8" s="10"/>
      <c r="W8" s="10"/>
      <c r="X8" s="10"/>
      <c r="Y8" s="10"/>
      <c r="Z8" s="10" t="s">
        <v>5</v>
      </c>
      <c r="AA8" s="10"/>
      <c r="AB8" s="10"/>
      <c r="AC8" s="10"/>
      <c r="AD8" s="10"/>
      <c r="AE8" s="10"/>
      <c r="AF8" s="10"/>
      <c r="AG8" s="10"/>
      <c r="AH8" s="10"/>
    </row>
    <row r="9" customFormat="false" ht="9" hidden="false" customHeight="true" outlineLevel="0" collapsed="false">
      <c r="B9" s="9"/>
      <c r="C9" s="9"/>
      <c r="D9" s="9"/>
      <c r="E9" s="9"/>
      <c r="F9" s="9"/>
      <c r="G9" s="9"/>
      <c r="H9" s="11" t="s">
        <v>6</v>
      </c>
      <c r="I9" s="11"/>
      <c r="J9" s="11"/>
      <c r="K9" s="11"/>
      <c r="L9" s="11"/>
      <c r="M9" s="11"/>
      <c r="N9" s="11"/>
      <c r="O9" s="11"/>
      <c r="P9" s="11"/>
      <c r="Q9" s="11" t="s">
        <v>7</v>
      </c>
      <c r="R9" s="11"/>
      <c r="S9" s="11"/>
      <c r="T9" s="11"/>
      <c r="U9" s="11"/>
      <c r="V9" s="11"/>
      <c r="W9" s="11"/>
      <c r="X9" s="11"/>
      <c r="Y9" s="11"/>
      <c r="Z9" s="11" t="s">
        <v>8</v>
      </c>
      <c r="AA9" s="11"/>
      <c r="AB9" s="11"/>
      <c r="AC9" s="11"/>
      <c r="AD9" s="11"/>
      <c r="AE9" s="11"/>
      <c r="AF9" s="11"/>
      <c r="AG9" s="11"/>
      <c r="AH9" s="11"/>
    </row>
    <row r="10" customFormat="false" ht="9" hidden="false" customHeight="true" outlineLevel="0" collapsed="false">
      <c r="B10" s="9"/>
      <c r="C10" s="9"/>
      <c r="D10" s="9"/>
      <c r="E10" s="9"/>
      <c r="F10" s="9"/>
      <c r="G10" s="9"/>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customFormat="false" ht="20.1" hidden="false" customHeight="true" outlineLevel="0" collapsed="false">
      <c r="B11" s="12" t="s">
        <v>9</v>
      </c>
      <c r="C11" s="12"/>
      <c r="D11" s="12"/>
      <c r="E11" s="12"/>
      <c r="F11" s="12"/>
      <c r="G11" s="12"/>
      <c r="H11" s="13" t="s">
        <v>10</v>
      </c>
      <c r="I11" s="13"/>
      <c r="J11" s="13"/>
      <c r="K11" s="13"/>
      <c r="L11" s="13"/>
      <c r="M11" s="13"/>
      <c r="N11" s="13"/>
      <c r="O11" s="13"/>
      <c r="P11" s="14"/>
      <c r="Q11" s="15" t="str">
        <f aca="false">+IF(W18=5,332000,IF(W18=7,414000,IF(W18=10,548000,"")))</f>
        <v/>
      </c>
      <c r="R11" s="15"/>
      <c r="S11" s="15"/>
      <c r="T11" s="15"/>
      <c r="U11" s="15"/>
      <c r="V11" s="15"/>
      <c r="W11" s="15"/>
      <c r="X11" s="15"/>
      <c r="Y11" s="14"/>
      <c r="Z11" s="15" t="str">
        <f aca="false">+IF(OR(H12="",Q11=""),"",IF(H12&gt;Q11,Q11,H12))</f>
        <v/>
      </c>
      <c r="AA11" s="15"/>
      <c r="AB11" s="15"/>
      <c r="AC11" s="15"/>
      <c r="AD11" s="15"/>
      <c r="AE11" s="15"/>
      <c r="AF11" s="15"/>
      <c r="AG11" s="15"/>
      <c r="AH11" s="14"/>
    </row>
    <row r="12" customFormat="false" ht="20.1" hidden="false" customHeight="true" outlineLevel="0" collapsed="false">
      <c r="B12" s="12"/>
      <c r="C12" s="12"/>
      <c r="D12" s="12"/>
      <c r="E12" s="12"/>
      <c r="F12" s="12"/>
      <c r="G12" s="12"/>
      <c r="H12" s="16" t="str">
        <f aca="false">+IF(S24="","",INT((S24+S26)))</f>
        <v/>
      </c>
      <c r="I12" s="16"/>
      <c r="J12" s="16"/>
      <c r="K12" s="16"/>
      <c r="L12" s="16"/>
      <c r="M12" s="16"/>
      <c r="N12" s="16"/>
      <c r="O12" s="16"/>
      <c r="P12" s="17" t="s">
        <v>11</v>
      </c>
      <c r="Q12" s="15"/>
      <c r="R12" s="15"/>
      <c r="S12" s="15"/>
      <c r="T12" s="15"/>
      <c r="U12" s="15"/>
      <c r="V12" s="15"/>
      <c r="W12" s="15"/>
      <c r="X12" s="15"/>
      <c r="Y12" s="17" t="s">
        <v>11</v>
      </c>
      <c r="Z12" s="15"/>
      <c r="AA12" s="15"/>
      <c r="AB12" s="15"/>
      <c r="AC12" s="15"/>
      <c r="AD12" s="15"/>
      <c r="AE12" s="15"/>
      <c r="AF12" s="15"/>
      <c r="AG12" s="15"/>
      <c r="AH12" s="17" t="s">
        <v>11</v>
      </c>
    </row>
    <row r="13" customFormat="false" ht="20.1" hidden="false" customHeight="true" outlineLevel="0" collapsed="false">
      <c r="B13" s="18" t="s">
        <v>12</v>
      </c>
      <c r="C13" s="19" t="s">
        <v>13</v>
      </c>
      <c r="D13" s="19"/>
      <c r="E13" s="19"/>
      <c r="F13" s="19"/>
      <c r="G13" s="19"/>
      <c r="H13" s="13" t="s">
        <v>14</v>
      </c>
      <c r="I13" s="13"/>
      <c r="J13" s="13"/>
      <c r="K13" s="13"/>
      <c r="L13" s="13"/>
      <c r="M13" s="13"/>
      <c r="N13" s="13"/>
      <c r="O13" s="13"/>
      <c r="P13" s="14"/>
      <c r="Q13" s="15" t="str">
        <f aca="false">+IF(H14="","",IF(S30=0,"           －",300000))</f>
        <v/>
      </c>
      <c r="R13" s="15"/>
      <c r="S13" s="15"/>
      <c r="T13" s="15"/>
      <c r="U13" s="15"/>
      <c r="V13" s="15"/>
      <c r="W13" s="15"/>
      <c r="X13" s="15"/>
      <c r="Y13" s="14"/>
      <c r="Z13" s="15" t="str">
        <f aca="false">+IF(OR(H14="",Q13=""),"",IF(H14&gt;Q13,Q13,H14))</f>
        <v/>
      </c>
      <c r="AA13" s="15"/>
      <c r="AB13" s="15"/>
      <c r="AC13" s="15"/>
      <c r="AD13" s="15"/>
      <c r="AE13" s="15"/>
      <c r="AF13" s="15"/>
      <c r="AG13" s="15"/>
      <c r="AH13" s="14"/>
    </row>
    <row r="14" customFormat="false" ht="20.1" hidden="false" customHeight="true" outlineLevel="0" collapsed="false">
      <c r="B14" s="18"/>
      <c r="C14" s="19"/>
      <c r="D14" s="19"/>
      <c r="E14" s="19"/>
      <c r="F14" s="19"/>
      <c r="G14" s="19"/>
      <c r="H14" s="16" t="str">
        <f aca="false">+IF(S30="","",IF(S30=0,"           －",INT((S30))))</f>
        <v/>
      </c>
      <c r="I14" s="16"/>
      <c r="J14" s="16"/>
      <c r="K14" s="16"/>
      <c r="L14" s="16"/>
      <c r="M14" s="16"/>
      <c r="N14" s="16"/>
      <c r="O14" s="16"/>
      <c r="P14" s="17" t="s">
        <v>11</v>
      </c>
      <c r="Q14" s="15"/>
      <c r="R14" s="15"/>
      <c r="S14" s="15"/>
      <c r="T14" s="15"/>
      <c r="U14" s="15"/>
      <c r="V14" s="15"/>
      <c r="W14" s="15"/>
      <c r="X14" s="15"/>
      <c r="Y14" s="17" t="s">
        <v>11</v>
      </c>
      <c r="Z14" s="15"/>
      <c r="AA14" s="15"/>
      <c r="AB14" s="15"/>
      <c r="AC14" s="15"/>
      <c r="AD14" s="15"/>
      <c r="AE14" s="15"/>
      <c r="AF14" s="15"/>
      <c r="AG14" s="15"/>
      <c r="AH14" s="17" t="s">
        <v>11</v>
      </c>
    </row>
    <row r="15" customFormat="false" ht="20.1" hidden="false" customHeight="true" outlineLevel="0" collapsed="false">
      <c r="B15" s="18"/>
      <c r="C15" s="19" t="s">
        <v>15</v>
      </c>
      <c r="D15" s="19"/>
      <c r="E15" s="19"/>
      <c r="F15" s="19"/>
      <c r="G15" s="19"/>
      <c r="H15" s="13" t="s">
        <v>16</v>
      </c>
      <c r="I15" s="13"/>
      <c r="J15" s="13"/>
      <c r="K15" s="13"/>
      <c r="L15" s="13"/>
      <c r="M15" s="13"/>
      <c r="N15" s="13"/>
      <c r="O15" s="13"/>
      <c r="P15" s="14"/>
      <c r="Q15" s="15" t="str">
        <f aca="false">+IF(H16="","",IF(S32=0,"           －",90000))</f>
        <v/>
      </c>
      <c r="R15" s="15"/>
      <c r="S15" s="15"/>
      <c r="T15" s="15"/>
      <c r="U15" s="15"/>
      <c r="V15" s="15"/>
      <c r="W15" s="15"/>
      <c r="X15" s="15"/>
      <c r="Y15" s="14"/>
      <c r="Z15" s="15" t="str">
        <f aca="false">+IF(OR(H16="",Q15=""),"",IF(H16&gt;Q15,Q15,H16))</f>
        <v/>
      </c>
      <c r="AA15" s="15"/>
      <c r="AB15" s="15"/>
      <c r="AC15" s="15"/>
      <c r="AD15" s="15"/>
      <c r="AE15" s="15"/>
      <c r="AF15" s="15"/>
      <c r="AG15" s="15"/>
      <c r="AH15" s="14"/>
    </row>
    <row r="16" customFormat="false" ht="20.1" hidden="false" customHeight="true" outlineLevel="0" collapsed="false">
      <c r="B16" s="18"/>
      <c r="C16" s="19"/>
      <c r="D16" s="19"/>
      <c r="E16" s="19"/>
      <c r="F16" s="19"/>
      <c r="G16" s="19"/>
      <c r="H16" s="16" t="str">
        <f aca="false">+IF(S32="","",IF(S32=0,"           －",INT((S32))))</f>
        <v/>
      </c>
      <c r="I16" s="16"/>
      <c r="J16" s="16"/>
      <c r="K16" s="16"/>
      <c r="L16" s="16"/>
      <c r="M16" s="16"/>
      <c r="N16" s="16"/>
      <c r="O16" s="16"/>
      <c r="P16" s="17" t="s">
        <v>11</v>
      </c>
      <c r="Q16" s="15"/>
      <c r="R16" s="15"/>
      <c r="S16" s="15"/>
      <c r="T16" s="15"/>
      <c r="U16" s="15"/>
      <c r="V16" s="15"/>
      <c r="W16" s="15"/>
      <c r="X16" s="15"/>
      <c r="Y16" s="17" t="s">
        <v>11</v>
      </c>
      <c r="Z16" s="15"/>
      <c r="AA16" s="15"/>
      <c r="AB16" s="15"/>
      <c r="AC16" s="15"/>
      <c r="AD16" s="15"/>
      <c r="AE16" s="15"/>
      <c r="AF16" s="15"/>
      <c r="AG16" s="15"/>
      <c r="AH16" s="17" t="s">
        <v>11</v>
      </c>
    </row>
    <row r="17" customFormat="false" ht="12" hidden="false" customHeight="true" outlineLevel="0" collapsed="false">
      <c r="B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2"/>
    </row>
    <row r="18" customFormat="false" ht="18" hidden="false" customHeight="true" outlineLevel="0" collapsed="false">
      <c r="B18" s="20"/>
      <c r="C18" s="21" t="s">
        <v>17</v>
      </c>
      <c r="D18" s="21"/>
      <c r="E18" s="21"/>
      <c r="F18" s="21"/>
      <c r="G18" s="21"/>
      <c r="H18" s="21"/>
      <c r="K18" s="21"/>
      <c r="L18" s="21"/>
      <c r="M18" s="21"/>
      <c r="N18" s="21"/>
      <c r="O18" s="21"/>
      <c r="P18" s="21"/>
      <c r="Q18" s="21"/>
      <c r="R18" s="21"/>
      <c r="S18" s="21"/>
      <c r="T18" s="21"/>
      <c r="U18" s="21"/>
      <c r="V18" s="23" t="s">
        <v>18</v>
      </c>
      <c r="W18" s="24"/>
      <c r="X18" s="24"/>
      <c r="Y18" s="24"/>
      <c r="Z18" s="21" t="s">
        <v>19</v>
      </c>
      <c r="AA18" s="25" t="s">
        <v>20</v>
      </c>
      <c r="AB18" s="25"/>
      <c r="AC18" s="25"/>
      <c r="AD18" s="26"/>
      <c r="AE18" s="21"/>
      <c r="AF18" s="21"/>
      <c r="AG18" s="21"/>
      <c r="AH18" s="22"/>
    </row>
    <row r="19" customFormat="false" ht="6" hidden="false" customHeight="true" outlineLevel="0" collapsed="false">
      <c r="B19" s="20"/>
      <c r="E19" s="21"/>
      <c r="F19" s="21"/>
      <c r="G19" s="21"/>
      <c r="H19" s="21"/>
      <c r="K19" s="21"/>
      <c r="L19" s="21"/>
      <c r="M19" s="21"/>
      <c r="N19" s="21"/>
      <c r="O19" s="21"/>
      <c r="P19" s="21"/>
      <c r="Q19" s="21"/>
      <c r="R19" s="21"/>
      <c r="S19" s="21"/>
      <c r="T19" s="21"/>
      <c r="U19" s="21"/>
      <c r="V19" s="21"/>
      <c r="W19" s="21"/>
      <c r="X19" s="21"/>
      <c r="Y19" s="21"/>
      <c r="Z19" s="21"/>
      <c r="AA19" s="21"/>
      <c r="AB19" s="21"/>
      <c r="AC19" s="21"/>
      <c r="AD19" s="21"/>
      <c r="AE19" s="21"/>
      <c r="AF19" s="21"/>
      <c r="AG19" s="21"/>
      <c r="AH19" s="22"/>
    </row>
    <row r="20" customFormat="false" ht="18" hidden="false" customHeight="true" outlineLevel="0" collapsed="false">
      <c r="B20" s="20"/>
      <c r="C20" s="21" t="s">
        <v>21</v>
      </c>
      <c r="D20" s="21"/>
      <c r="E20" s="21"/>
      <c r="F20" s="21"/>
      <c r="G20" s="21"/>
      <c r="H20" s="21"/>
      <c r="K20" s="21"/>
      <c r="L20" s="21"/>
      <c r="M20" s="21"/>
      <c r="N20" s="21"/>
      <c r="O20" s="21"/>
      <c r="P20" s="21"/>
      <c r="Q20" s="21"/>
      <c r="R20" s="21"/>
      <c r="S20" s="27"/>
      <c r="T20" s="27"/>
      <c r="U20" s="27"/>
      <c r="V20" s="27"/>
      <c r="W20" s="27"/>
      <c r="X20" s="27"/>
      <c r="Y20" s="27"/>
      <c r="Z20" s="27"/>
      <c r="AA20" s="27"/>
      <c r="AB20" s="27"/>
      <c r="AC20" s="27"/>
      <c r="AD20" s="28"/>
      <c r="AE20" s="21"/>
      <c r="AG20" s="21"/>
      <c r="AH20" s="22"/>
    </row>
    <row r="21" customFormat="false" ht="6" hidden="false" customHeight="true" outlineLevel="0" collapsed="false">
      <c r="B21" s="20"/>
      <c r="E21" s="21"/>
      <c r="F21" s="21"/>
      <c r="G21" s="21"/>
      <c r="H21" s="21"/>
      <c r="K21" s="21"/>
      <c r="L21" s="21"/>
      <c r="M21" s="21"/>
      <c r="N21" s="21"/>
      <c r="O21" s="21"/>
      <c r="P21" s="21"/>
      <c r="Q21" s="21"/>
      <c r="R21" s="21"/>
      <c r="S21" s="21"/>
      <c r="T21" s="21"/>
      <c r="U21" s="21"/>
      <c r="V21" s="21"/>
      <c r="W21" s="21"/>
      <c r="X21" s="21"/>
      <c r="Y21" s="21"/>
      <c r="Z21" s="21"/>
      <c r="AA21" s="21"/>
      <c r="AB21" s="21"/>
      <c r="AC21" s="21"/>
      <c r="AD21" s="21"/>
      <c r="AE21" s="21"/>
      <c r="AF21" s="21"/>
      <c r="AG21" s="21"/>
      <c r="AH21" s="22"/>
    </row>
    <row r="22" customFormat="false" ht="18" hidden="false" customHeight="true" outlineLevel="0" collapsed="false">
      <c r="B22" s="20"/>
      <c r="C22" s="21" t="s">
        <v>22</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E22" s="21"/>
      <c r="AF22" s="21"/>
      <c r="AG22" s="21"/>
      <c r="AH22" s="22"/>
    </row>
    <row r="23" customFormat="false" ht="6" hidden="false" customHeight="true" outlineLevel="0" collapsed="false">
      <c r="B23" s="20"/>
      <c r="E23" s="21"/>
      <c r="F23" s="21"/>
      <c r="G23" s="21"/>
      <c r="H23" s="21"/>
      <c r="K23" s="21"/>
      <c r="L23" s="21"/>
      <c r="M23" s="21"/>
      <c r="N23" s="21"/>
      <c r="O23" s="21"/>
      <c r="P23" s="21"/>
      <c r="Q23" s="21"/>
      <c r="R23" s="21"/>
      <c r="S23" s="21"/>
      <c r="T23" s="21"/>
      <c r="U23" s="21"/>
      <c r="V23" s="21"/>
      <c r="W23" s="21"/>
      <c r="X23" s="21"/>
      <c r="Y23" s="21"/>
      <c r="Z23" s="21"/>
      <c r="AA23" s="21"/>
      <c r="AB23" s="21"/>
      <c r="AC23" s="21"/>
      <c r="AD23" s="21"/>
      <c r="AE23" s="21"/>
      <c r="AF23" s="21"/>
      <c r="AG23" s="21"/>
      <c r="AH23" s="22"/>
    </row>
    <row r="24" customFormat="false" ht="18" hidden="false" customHeight="true" outlineLevel="0" collapsed="false">
      <c r="B24" s="20"/>
      <c r="D24" s="21" t="s">
        <v>23</v>
      </c>
      <c r="E24" s="21"/>
      <c r="F24" s="21"/>
      <c r="G24" s="21"/>
      <c r="H24" s="21"/>
      <c r="I24" s="21"/>
      <c r="J24" s="21"/>
      <c r="K24" s="21"/>
      <c r="L24" s="21"/>
      <c r="M24" s="21"/>
      <c r="N24" s="21"/>
      <c r="O24" s="21"/>
      <c r="P24" s="21"/>
      <c r="Q24" s="21"/>
      <c r="R24" s="21"/>
      <c r="S24" s="24"/>
      <c r="T24" s="24"/>
      <c r="U24" s="24"/>
      <c r="V24" s="24"/>
      <c r="W24" s="24"/>
      <c r="X24" s="24"/>
      <c r="Y24" s="24"/>
      <c r="Z24" s="29" t="s">
        <v>24</v>
      </c>
      <c r="AA24" s="29"/>
      <c r="AB24" s="29"/>
      <c r="AC24" s="29"/>
      <c r="AD24" s="30" t="s">
        <v>25</v>
      </c>
      <c r="AE24" s="30"/>
      <c r="AF24" s="30"/>
      <c r="AG24" s="30"/>
      <c r="AH24" s="22"/>
    </row>
    <row r="25" customFormat="false" ht="6" hidden="false" customHeight="true" outlineLevel="0" collapsed="false">
      <c r="B25" s="20"/>
      <c r="E25" s="21"/>
      <c r="F25" s="21"/>
      <c r="G25" s="21"/>
      <c r="H25" s="21"/>
      <c r="K25" s="21"/>
      <c r="L25" s="21"/>
      <c r="M25" s="21"/>
      <c r="N25" s="21"/>
      <c r="O25" s="21"/>
      <c r="P25" s="21"/>
      <c r="Q25" s="21"/>
      <c r="R25" s="21"/>
      <c r="S25" s="21"/>
      <c r="T25" s="21"/>
      <c r="U25" s="23"/>
      <c r="V25" s="23"/>
      <c r="W25" s="23"/>
      <c r="X25" s="23"/>
      <c r="Y25" s="23"/>
      <c r="Z25" s="23"/>
      <c r="AA25" s="21"/>
      <c r="AB25" s="21"/>
      <c r="AC25" s="21"/>
      <c r="AD25" s="21"/>
      <c r="AG25" s="21"/>
      <c r="AH25" s="22"/>
    </row>
    <row r="26" customFormat="false" ht="18" hidden="false" customHeight="true" outlineLevel="0" collapsed="false">
      <c r="B26" s="20"/>
      <c r="D26" s="21" t="s">
        <v>26</v>
      </c>
      <c r="E26" s="21"/>
      <c r="F26" s="21"/>
      <c r="G26" s="21"/>
      <c r="H26" s="21"/>
      <c r="I26" s="21"/>
      <c r="J26" s="21"/>
      <c r="K26" s="21"/>
      <c r="L26" s="21"/>
      <c r="M26" s="21"/>
      <c r="N26" s="21"/>
      <c r="O26" s="21"/>
      <c r="P26" s="21"/>
      <c r="Q26" s="21"/>
      <c r="R26" s="21"/>
      <c r="S26" s="24"/>
      <c r="T26" s="24"/>
      <c r="U26" s="24"/>
      <c r="V26" s="24"/>
      <c r="W26" s="24"/>
      <c r="X26" s="24"/>
      <c r="Y26" s="24"/>
      <c r="Z26" s="30" t="s">
        <v>24</v>
      </c>
      <c r="AA26" s="30"/>
      <c r="AB26" s="30"/>
      <c r="AC26" s="31"/>
      <c r="AD26" s="31" t="s">
        <v>27</v>
      </c>
      <c r="AE26" s="31"/>
      <c r="AF26" s="31"/>
      <c r="AG26" s="31"/>
      <c r="AH26" s="22"/>
    </row>
    <row r="27" customFormat="false" ht="6" hidden="false" customHeight="true" outlineLevel="0" collapsed="false">
      <c r="B27" s="20"/>
      <c r="E27" s="21"/>
      <c r="F27" s="21"/>
      <c r="G27" s="21"/>
      <c r="H27" s="21"/>
      <c r="K27" s="21"/>
      <c r="L27" s="21"/>
      <c r="M27" s="21"/>
      <c r="N27" s="21"/>
      <c r="O27" s="21"/>
      <c r="P27" s="21"/>
      <c r="Q27" s="21"/>
      <c r="R27" s="21"/>
      <c r="S27" s="21"/>
      <c r="T27" s="21"/>
      <c r="U27" s="23"/>
      <c r="V27" s="23"/>
      <c r="W27" s="23"/>
      <c r="X27" s="23"/>
      <c r="Y27" s="23"/>
      <c r="Z27" s="23"/>
      <c r="AA27" s="21"/>
      <c r="AB27" s="21"/>
      <c r="AC27" s="21"/>
      <c r="AD27" s="21"/>
      <c r="AG27" s="21"/>
      <c r="AH27" s="22"/>
    </row>
    <row r="28" customFormat="false" ht="18" hidden="false" customHeight="true" outlineLevel="0" collapsed="false">
      <c r="B28" s="20"/>
      <c r="D28" s="21" t="s">
        <v>28</v>
      </c>
      <c r="E28" s="21"/>
      <c r="F28" s="21"/>
      <c r="G28" s="21"/>
      <c r="H28" s="21"/>
      <c r="I28" s="21"/>
      <c r="J28" s="21"/>
      <c r="K28" s="21"/>
      <c r="L28" s="21"/>
      <c r="M28" s="21"/>
      <c r="N28" s="21"/>
      <c r="O28" s="21"/>
      <c r="P28" s="21"/>
      <c r="Q28" s="21"/>
      <c r="R28" s="21"/>
      <c r="S28" s="24"/>
      <c r="T28" s="24"/>
      <c r="U28" s="24"/>
      <c r="V28" s="24"/>
      <c r="W28" s="24"/>
      <c r="X28" s="24"/>
      <c r="Y28" s="24"/>
      <c r="Z28" s="30" t="s">
        <v>24</v>
      </c>
      <c r="AA28" s="30"/>
      <c r="AB28" s="30"/>
      <c r="AC28" s="30"/>
      <c r="AD28" s="30"/>
      <c r="AE28" s="31"/>
      <c r="AG28" s="21"/>
      <c r="AH28" s="22"/>
    </row>
    <row r="29" customFormat="false" ht="6" hidden="false" customHeight="true" outlineLevel="0" collapsed="false">
      <c r="B29" s="20"/>
      <c r="E29" s="21"/>
      <c r="F29" s="21"/>
      <c r="G29" s="21"/>
      <c r="H29" s="21"/>
      <c r="K29" s="21"/>
      <c r="L29" s="21"/>
      <c r="M29" s="21"/>
      <c r="N29" s="21"/>
      <c r="O29" s="21"/>
      <c r="P29" s="21"/>
      <c r="Q29" s="21"/>
      <c r="R29" s="21"/>
      <c r="S29" s="21"/>
      <c r="T29" s="21"/>
      <c r="U29" s="23"/>
      <c r="V29" s="23"/>
      <c r="W29" s="23"/>
      <c r="X29" s="23"/>
      <c r="Y29" s="23"/>
      <c r="Z29" s="23"/>
      <c r="AA29" s="21"/>
      <c r="AB29" s="21"/>
      <c r="AC29" s="21"/>
      <c r="AD29" s="21"/>
      <c r="AG29" s="21"/>
      <c r="AH29" s="22"/>
    </row>
    <row r="30" customFormat="false" ht="18" hidden="false" customHeight="true" outlineLevel="0" collapsed="false">
      <c r="B30" s="20"/>
      <c r="D30" s="21" t="s">
        <v>29</v>
      </c>
      <c r="E30" s="21"/>
      <c r="F30" s="21"/>
      <c r="G30" s="21"/>
      <c r="H30" s="21"/>
      <c r="I30" s="21"/>
      <c r="J30" s="21"/>
      <c r="K30" s="21"/>
      <c r="L30" s="21"/>
      <c r="M30" s="21"/>
      <c r="N30" s="21"/>
      <c r="O30" s="21"/>
      <c r="P30" s="21"/>
      <c r="Q30" s="21"/>
      <c r="R30" s="21"/>
      <c r="S30" s="24"/>
      <c r="T30" s="24"/>
      <c r="U30" s="24"/>
      <c r="V30" s="24"/>
      <c r="W30" s="24"/>
      <c r="X30" s="24"/>
      <c r="Y30" s="24"/>
      <c r="Z30" s="30" t="s">
        <v>24</v>
      </c>
      <c r="AA30" s="30"/>
      <c r="AB30" s="30"/>
      <c r="AC30" s="31"/>
      <c r="AD30" s="31" t="s">
        <v>30</v>
      </c>
      <c r="AE30" s="31"/>
      <c r="AG30" s="21"/>
      <c r="AH30" s="22"/>
    </row>
    <row r="31" customFormat="false" ht="6" hidden="false" customHeight="true" outlineLevel="0" collapsed="false">
      <c r="B31" s="20"/>
      <c r="E31" s="21"/>
      <c r="F31" s="21"/>
      <c r="G31" s="21"/>
      <c r="H31" s="21"/>
      <c r="K31" s="21"/>
      <c r="L31" s="21"/>
      <c r="M31" s="21"/>
      <c r="N31" s="21"/>
      <c r="O31" s="21"/>
      <c r="P31" s="21"/>
      <c r="Q31" s="21"/>
      <c r="R31" s="21"/>
      <c r="S31" s="21"/>
      <c r="T31" s="21"/>
      <c r="U31" s="23"/>
      <c r="V31" s="23"/>
      <c r="W31" s="23"/>
      <c r="X31" s="23"/>
      <c r="Y31" s="23"/>
      <c r="Z31" s="23"/>
      <c r="AA31" s="21"/>
      <c r="AB31" s="21"/>
      <c r="AC31" s="21"/>
      <c r="AD31" s="21"/>
      <c r="AG31" s="21"/>
      <c r="AH31" s="22"/>
    </row>
    <row r="32" customFormat="false" ht="18" hidden="false" customHeight="true" outlineLevel="0" collapsed="false">
      <c r="B32" s="20"/>
      <c r="D32" s="32" t="s">
        <v>31</v>
      </c>
      <c r="E32" s="32"/>
      <c r="F32" s="32"/>
      <c r="G32" s="32"/>
      <c r="H32" s="32"/>
      <c r="I32" s="32"/>
      <c r="J32" s="32"/>
      <c r="K32" s="32"/>
      <c r="L32" s="32"/>
      <c r="M32" s="32"/>
      <c r="N32" s="32"/>
      <c r="O32" s="32"/>
      <c r="P32" s="21"/>
      <c r="Q32" s="21"/>
      <c r="R32" s="21"/>
      <c r="S32" s="24"/>
      <c r="T32" s="24"/>
      <c r="U32" s="24"/>
      <c r="V32" s="24"/>
      <c r="W32" s="24"/>
      <c r="X32" s="24"/>
      <c r="Y32" s="24"/>
      <c r="Z32" s="30" t="s">
        <v>24</v>
      </c>
      <c r="AA32" s="30"/>
      <c r="AB32" s="30"/>
      <c r="AC32" s="31"/>
      <c r="AD32" s="31" t="s">
        <v>32</v>
      </c>
      <c r="AE32" s="31"/>
      <c r="AG32" s="21"/>
      <c r="AH32" s="22"/>
    </row>
    <row r="33" customFormat="false" ht="6" hidden="false" customHeight="true" outlineLevel="0" collapsed="false">
      <c r="B33" s="20"/>
      <c r="D33" s="33"/>
      <c r="E33" s="34"/>
      <c r="F33" s="34"/>
      <c r="G33" s="34"/>
      <c r="H33" s="34"/>
      <c r="I33" s="33"/>
      <c r="J33" s="33"/>
      <c r="K33" s="34"/>
      <c r="L33" s="34"/>
      <c r="M33" s="34"/>
      <c r="N33" s="34"/>
      <c r="O33" s="34"/>
      <c r="P33" s="34"/>
      <c r="Q33" s="34"/>
      <c r="R33" s="34"/>
      <c r="S33" s="34"/>
      <c r="T33" s="34"/>
      <c r="U33" s="34"/>
      <c r="V33" s="34"/>
      <c r="W33" s="34"/>
      <c r="X33" s="34"/>
      <c r="Y33" s="34"/>
      <c r="Z33" s="34"/>
      <c r="AA33" s="34"/>
      <c r="AB33" s="34"/>
      <c r="AC33" s="34"/>
      <c r="AD33" s="21"/>
      <c r="AG33" s="21"/>
      <c r="AH33" s="22"/>
    </row>
    <row r="34" customFormat="false" ht="8.1" hidden="false" customHeight="true" outlineLevel="0" collapsed="false">
      <c r="B34" s="20"/>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G34" s="21"/>
      <c r="AH34" s="22"/>
    </row>
    <row r="35" customFormat="false" ht="18" hidden="false" customHeight="true" outlineLevel="0" collapsed="false">
      <c r="B35" s="20"/>
      <c r="E35" s="21"/>
      <c r="F35" s="21"/>
      <c r="G35" s="21"/>
      <c r="H35" s="21"/>
      <c r="I35" s="21"/>
      <c r="J35" s="21"/>
      <c r="K35" s="21"/>
      <c r="L35" s="21"/>
      <c r="N35" s="2"/>
      <c r="O35" s="35" t="s">
        <v>33</v>
      </c>
      <c r="P35" s="35"/>
      <c r="Q35" s="35"/>
      <c r="R35" s="36" t="str">
        <f aca="false">+IF(U36="","",SUM(R24,R26,R28,R30,R32))</f>
        <v/>
      </c>
      <c r="S35" s="37" t="str">
        <f aca="false">+IF(S32="","",SUM(S24,S26,S28,S30,S32))</f>
        <v/>
      </c>
      <c r="T35" s="37"/>
      <c r="U35" s="37"/>
      <c r="V35" s="37"/>
      <c r="W35" s="37"/>
      <c r="X35" s="37"/>
      <c r="Y35" s="37"/>
      <c r="Z35" s="38" t="s">
        <v>24</v>
      </c>
      <c r="AA35" s="38"/>
      <c r="AB35" s="38"/>
      <c r="AC35" s="38"/>
      <c r="AD35" s="39"/>
      <c r="AE35" s="31"/>
      <c r="AG35" s="21"/>
      <c r="AH35" s="22"/>
    </row>
    <row r="36" customFormat="false" ht="9.95" hidden="false" customHeight="true" outlineLevel="0" collapsed="false">
      <c r="B36" s="40"/>
      <c r="C36" s="33"/>
      <c r="D36" s="34"/>
      <c r="E36" s="34"/>
      <c r="F36" s="34"/>
      <c r="G36" s="34"/>
      <c r="H36" s="34"/>
      <c r="I36" s="34"/>
      <c r="J36" s="34"/>
      <c r="K36" s="34"/>
      <c r="L36" s="34"/>
      <c r="M36" s="34"/>
      <c r="N36" s="34"/>
      <c r="O36" s="34"/>
      <c r="P36" s="34"/>
      <c r="Q36" s="34"/>
      <c r="R36" s="34"/>
      <c r="S36" s="34"/>
      <c r="T36" s="34"/>
      <c r="U36" s="41"/>
      <c r="V36" s="41"/>
      <c r="W36" s="41"/>
      <c r="X36" s="41"/>
      <c r="Y36" s="41"/>
      <c r="Z36" s="41"/>
      <c r="AA36" s="41"/>
      <c r="AB36" s="41"/>
      <c r="AC36" s="34"/>
      <c r="AD36" s="34"/>
      <c r="AE36" s="34"/>
      <c r="AF36" s="34"/>
      <c r="AG36" s="34"/>
      <c r="AH36" s="42"/>
    </row>
    <row r="37" customFormat="false" ht="6.95" hidden="false" customHeight="true" outlineLevel="0" collapsed="false"/>
    <row r="38" customFormat="false" ht="14.1" hidden="false" customHeight="true" outlineLevel="0" collapsed="false">
      <c r="D38" s="43" t="str">
        <f aca="false">+"（注）１．"</f>
        <v>（注）１．</v>
      </c>
      <c r="E38" s="43"/>
      <c r="F38" s="43"/>
      <c r="G38" s="44" t="s">
        <v>34</v>
      </c>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row>
    <row r="39" customFormat="false" ht="14.1" hidden="false" customHeight="true" outlineLevel="0" collapsed="false">
      <c r="F39" s="45"/>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O39" s="46"/>
      <c r="AP39" s="46"/>
      <c r="AQ39" s="46"/>
      <c r="AR39" s="46"/>
      <c r="AS39" s="46"/>
      <c r="AT39" s="46"/>
      <c r="AU39" s="46"/>
      <c r="AV39" s="46"/>
      <c r="AW39" s="46"/>
      <c r="AX39" s="46"/>
      <c r="AY39" s="46"/>
      <c r="AZ39" s="46"/>
    </row>
    <row r="40" customFormat="false" ht="5.1" hidden="false" customHeight="true" outlineLevel="0" collapsed="false"/>
    <row r="41" customFormat="false" ht="14.1" hidden="false" customHeight="true" outlineLevel="0" collapsed="false">
      <c r="D41" s="43" t="str">
        <f aca="false">+"　　　２．"</f>
        <v>　　　２．</v>
      </c>
      <c r="E41" s="43"/>
      <c r="F41" s="43"/>
      <c r="G41" s="44" t="s">
        <v>35</v>
      </c>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row>
    <row r="42" customFormat="false" ht="14.1" hidden="false" customHeight="true" outlineLevel="0" collapsed="false">
      <c r="F42" s="45"/>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row>
    <row r="43" customFormat="false" ht="5.1" hidden="false" customHeight="true" outlineLevel="0" collapsed="false"/>
    <row r="44" customFormat="false" ht="14.1" hidden="false" customHeight="true" outlineLevel="0" collapsed="false">
      <c r="D44" s="43" t="str">
        <f aca="false">+"　　　３．"</f>
        <v>　　　３．</v>
      </c>
      <c r="E44" s="43"/>
      <c r="F44" s="43"/>
      <c r="G44" s="47" t="s">
        <v>36</v>
      </c>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row>
    <row r="45" customFormat="false" ht="14.1" hidden="false" customHeight="true" outlineLevel="0" collapsed="false">
      <c r="F45" s="45"/>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row>
    <row r="46" customFormat="false" ht="5.1" hidden="false" customHeight="true" outlineLevel="0" collapsed="false"/>
    <row r="47" customFormat="false" ht="14.1" hidden="false" customHeight="true" outlineLevel="0" collapsed="false">
      <c r="D47" s="43" t="str">
        <f aca="false">+"　　　４．"</f>
        <v>　　　４．</v>
      </c>
      <c r="E47" s="43"/>
      <c r="F47" s="43"/>
      <c r="G47" s="47" t="s">
        <v>37</v>
      </c>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row>
    <row r="48" customFormat="false" ht="14.1" hidden="false" customHeight="true" outlineLevel="0" collapsed="false">
      <c r="F48" s="45"/>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row>
    <row r="49" customFormat="false" ht="20.1" hidden="false" customHeight="true" outlineLevel="0" collapsed="false"/>
    <row r="50" customFormat="false" ht="20.1" hidden="false" customHeight="true" outlineLevel="0" collapsed="false"/>
    <row r="51" customFormat="false" ht="20.1" hidden="false" customHeight="true" outlineLevel="0" collapsed="false"/>
    <row r="52" customFormat="false" ht="20.1" hidden="false" customHeight="true" outlineLevel="0" collapsed="false"/>
    <row r="53" customFormat="false" ht="20.1" hidden="false" customHeight="true" outlineLevel="0" collapsed="false"/>
    <row r="54" customFormat="false" ht="20.1" hidden="false" customHeight="true" outlineLevel="0" collapsed="false"/>
    <row r="55" customFormat="false" ht="20.1" hidden="false" customHeight="true" outlineLevel="0" collapsed="false"/>
    <row r="56" customFormat="false" ht="20.1" hidden="false" customHeight="true" outlineLevel="0" collapsed="false"/>
  </sheetData>
  <mergeCells count="49">
    <mergeCell ref="C3:AG3"/>
    <mergeCell ref="Q5:S5"/>
    <mergeCell ref="U5:AG5"/>
    <mergeCell ref="Q6:T6"/>
    <mergeCell ref="U6:AG6"/>
    <mergeCell ref="B8:G10"/>
    <mergeCell ref="H8:P8"/>
    <mergeCell ref="Q8:Y8"/>
    <mergeCell ref="Z8:AH8"/>
    <mergeCell ref="H9:P10"/>
    <mergeCell ref="Q9:Y10"/>
    <mergeCell ref="Z9:AH10"/>
    <mergeCell ref="B11:G12"/>
    <mergeCell ref="H11:O11"/>
    <mergeCell ref="Q11:X12"/>
    <mergeCell ref="Z11:AG12"/>
    <mergeCell ref="H12:O12"/>
    <mergeCell ref="B13:B16"/>
    <mergeCell ref="C13:G14"/>
    <mergeCell ref="H13:O13"/>
    <mergeCell ref="Q13:X14"/>
    <mergeCell ref="Z13:AG14"/>
    <mergeCell ref="H14:O14"/>
    <mergeCell ref="C15:G16"/>
    <mergeCell ref="H15:O15"/>
    <mergeCell ref="Q15:X16"/>
    <mergeCell ref="Z15:AG16"/>
    <mergeCell ref="H16:O16"/>
    <mergeCell ref="W18:Y18"/>
    <mergeCell ref="AA18:AC18"/>
    <mergeCell ref="S20:AC20"/>
    <mergeCell ref="S24:Y24"/>
    <mergeCell ref="Z24:AC24"/>
    <mergeCell ref="S26:Y26"/>
    <mergeCell ref="S28:Y28"/>
    <mergeCell ref="S30:Y30"/>
    <mergeCell ref="D32:O32"/>
    <mergeCell ref="S32:Y32"/>
    <mergeCell ref="O35:Q35"/>
    <mergeCell ref="S35:Y35"/>
    <mergeCell ref="Z35:AC35"/>
    <mergeCell ref="D38:F38"/>
    <mergeCell ref="G38:AF39"/>
    <mergeCell ref="D41:F41"/>
    <mergeCell ref="G41:AF42"/>
    <mergeCell ref="D44:F44"/>
    <mergeCell ref="G44:AF45"/>
    <mergeCell ref="D47:F47"/>
    <mergeCell ref="G47:AF48"/>
  </mergeCells>
  <printOptions headings="false" gridLines="false" gridLinesSet="true" horizontalCentered="false" verticalCentered="false"/>
  <pageMargins left="0.7875" right="0.708333333333333" top="0.747916666666667" bottom="0.59027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2023-03-11T05:44:39Z</dcterms:created>
  <dc:creator>藤川咲良</dc:creator>
  <dc:description/>
  <dc:language>ja-JP</dc:language>
  <cp:lastModifiedBy>藤川咲良</cp:lastModifiedBy>
  <cp:lastPrinted>2023-03-15T02:44:57Z</cp:lastPrinted>
  <dcterms:modified xsi:type="dcterms:W3CDTF">2023-03-16T04:24:41Z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